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640" activeTab="0"/>
  </bookViews>
  <sheets>
    <sheet name="ドナー登録数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JMDP</author>
  </authors>
  <commentList>
    <comment ref="B4" authorId="0">
      <text>
        <r>
          <rPr>
            <b/>
            <sz val="9"/>
            <rFont val="ＭＳ Ｐゴシック"/>
            <family val="3"/>
          </rPr>
          <t>JMDP:</t>
        </r>
        <r>
          <rPr>
            <sz val="9"/>
            <rFont val="ＭＳ Ｐゴシック"/>
            <family val="3"/>
          </rPr>
          <t xml:space="preserve">
月数を更新すること</t>
        </r>
      </text>
    </comment>
    <comment ref="A1" authorId="0">
      <text>
        <r>
          <rPr>
            <b/>
            <sz val="9"/>
            <rFont val="ＭＳ Ｐゴシック"/>
            <family val="3"/>
          </rPr>
          <t>JMDP:</t>
        </r>
        <r>
          <rPr>
            <sz val="9"/>
            <rFont val="ＭＳ Ｐゴシック"/>
            <family val="3"/>
          </rPr>
          <t xml:space="preserve">
年月を更新すること</t>
        </r>
      </text>
    </comment>
    <comment ref="D4" authorId="0">
      <text>
        <r>
          <rPr>
            <b/>
            <sz val="9"/>
            <rFont val="ＭＳ Ｐゴシック"/>
            <family val="3"/>
          </rPr>
          <t>JMDP:</t>
        </r>
        <r>
          <rPr>
            <sz val="9"/>
            <rFont val="ＭＳ Ｐゴシック"/>
            <family val="3"/>
          </rPr>
          <t xml:space="preserve">
月数を更新すること</t>
        </r>
      </text>
    </comment>
  </commentList>
</comments>
</file>

<file path=xl/sharedStrings.xml><?xml version="1.0" encoding="utf-8"?>
<sst xmlns="http://schemas.openxmlformats.org/spreadsheetml/2006/main" count="70" uniqueCount="69">
  <si>
    <t>北海道</t>
  </si>
  <si>
    <t>問合・照会件数</t>
  </si>
  <si>
    <t>データセンター登録数</t>
  </si>
  <si>
    <t>累計</t>
  </si>
  <si>
    <t>減少数</t>
  </si>
  <si>
    <t>青森</t>
  </si>
  <si>
    <t>秋田</t>
  </si>
  <si>
    <t>岩手</t>
  </si>
  <si>
    <t>宮城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</si>
  <si>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</si>
  <si>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</si>
  <si>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</si>
  <si>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</si>
  <si>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</si>
  <si>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</si>
  <si>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</si>
  <si>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</si>
  <si>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</si>
  <si>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</si>
  <si>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山梨</t>
  </si>
  <si>
    <t>長野</t>
  </si>
  <si>
    <t>富山</t>
  </si>
  <si>
    <t>石川</t>
  </si>
  <si>
    <t>福井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</si>
  <si>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</si>
  <si>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</si>
  <si>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</si>
  <si>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</si>
  <si>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</si>
  <si>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</si>
  <si>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</si>
  <si>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</si>
  <si>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</si>
  <si>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</si>
  <si>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</si>
  <si>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</si>
  <si>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</si>
  <si>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</si>
  <si>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</si>
  <si>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</si>
  <si>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</si>
  <si>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</si>
  <si>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</si>
  <si>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</si>
  <si>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</si>
  <si>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</si>
  <si>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</si>
  <si>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</si>
  <si>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</si>
  <si>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</si>
  <si>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</si>
  <si>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　　18～54歳人口=夜間人口×0.5＋昼間人口×0.5</t>
  </si>
  <si>
    <t>登録対象年齢人口における登録者数</t>
  </si>
  <si>
    <t>登録者数
(B)</t>
  </si>
  <si>
    <t>18～54歳
人口(千人)</t>
  </si>
  <si>
    <t>対象人口千人当り
における登録者（人）</t>
  </si>
  <si>
    <t>全国</t>
  </si>
  <si>
    <t>※数値は速報値のため、前月および次月数値と若干異なる場合があります。</t>
  </si>
  <si>
    <t>※データセンター登録数は、ドナー居住地域別ではなく、データセンター所在地域別に集計しています。</t>
  </si>
  <si>
    <t>※データセンター登録数の今月分は、新規登録者数を示します。</t>
  </si>
  <si>
    <t>※データセンター登録数の減少数は、年齢超過などによる登録取消者数を示します。</t>
  </si>
  <si>
    <t>※データセンター登録数の登録者数は、登録者現在数を示します。また、18歳以上20歳未満のドナー登録者数を含みます。</t>
  </si>
  <si>
    <t>※18～54歳人口は、総務省「平成12年国勢調査」の夜間人口及び昼間人口を使用して計算したものです。</t>
  </si>
  <si>
    <t>　　　　夜間人口:&lt;基本集計(男女・年齢・配偶関係)&gt;の総数の18～54歳の総和</t>
  </si>
  <si>
    <t>　　　　昼間人口:&lt;従業地・通学地による人口&gt;の昼間人口の20～54歳の総和</t>
  </si>
  <si>
    <t>※登録目標人数(A)は、骨髄提供希望者目標30万人を都道府県別18～54歳人口割で計算したものです。</t>
  </si>
  <si>
    <t>※データセンター登録者累計数は、409,500名となります。</t>
  </si>
  <si>
    <t>骨髄提供希望者都道府県別登録者数(平成20年10月末現在）</t>
  </si>
  <si>
    <t>10月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</si>
</sst>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"/>
    <numFmt numFmtId="179" formatCode="#,##0_);[Red]\(#,##0\)"/>
    <numFmt numFmtId="180" formatCode="#,##0_ ;[Red]\-#,##0\ "/>
    <numFmt numFmtId="181" formatCode="#,##0.00_);[Red]\(#,##0.00\)"/>
    <numFmt numFmtId="182" formatCode="0.0%"/>
    <numFmt numFmtId="183" formatCode="0.00_ "/>
    <numFmt numFmtId="184" formatCode="0.0000_ 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7" fillId="0" borderId="0" xfId="21" applyFont="1" applyAlignment="1">
      <alignment horizontal="left"/>
      <protection/>
    </xf>
    <xf numFmtId="0" fontId="7" fillId="0" borderId="0" xfId="21" applyFont="1" applyAlignment="1">
      <alignment horizontal="centerContinuous"/>
      <protection/>
    </xf>
    <xf numFmtId="0" fontId="0" fillId="0" borderId="0" xfId="21" applyFont="1">
      <alignment/>
      <protection/>
    </xf>
    <xf numFmtId="0" fontId="6" fillId="0" borderId="1" xfId="21" applyFont="1" applyBorder="1" applyAlignment="1">
      <alignment vertical="center"/>
      <protection/>
    </xf>
    <xf numFmtId="0" fontId="6" fillId="0" borderId="2" xfId="21" applyFont="1" applyBorder="1" applyAlignment="1">
      <alignment horizontal="centerContinuous" vertical="center"/>
      <protection/>
    </xf>
    <xf numFmtId="0" fontId="6" fillId="0" borderId="3" xfId="21" applyFont="1" applyBorder="1" applyAlignment="1">
      <alignment horizontal="centerContinuous" vertical="center"/>
      <protection/>
    </xf>
    <xf numFmtId="0" fontId="6" fillId="0" borderId="4" xfId="21" applyFont="1" applyBorder="1" applyAlignment="1">
      <alignment horizontal="centerContinuous" vertical="center"/>
      <protection/>
    </xf>
    <xf numFmtId="0" fontId="6" fillId="0" borderId="0" xfId="21" applyFont="1" applyAlignment="1">
      <alignment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horizontal="center" vertical="center"/>
      <protection/>
    </xf>
    <xf numFmtId="0" fontId="6" fillId="0" borderId="8" xfId="21" applyFont="1" applyBorder="1" applyAlignment="1">
      <alignment horizontal="center" vertical="center"/>
      <protection/>
    </xf>
    <xf numFmtId="0" fontId="6" fillId="0" borderId="9" xfId="21" applyFont="1" applyBorder="1" applyAlignment="1">
      <alignment horizontal="center" vertical="center" wrapText="1"/>
      <protection/>
    </xf>
    <xf numFmtId="0" fontId="4" fillId="0" borderId="6" xfId="21" applyFont="1" applyBorder="1" applyAlignment="1">
      <alignment horizontal="center" vertical="center" wrapText="1"/>
      <protection/>
    </xf>
    <xf numFmtId="0" fontId="4" fillId="0" borderId="7" xfId="21" applyNumberFormat="1" applyFont="1" applyBorder="1" applyAlignment="1">
      <alignment horizontal="center" vertical="center" wrapText="1"/>
      <protection/>
    </xf>
    <xf numFmtId="0" fontId="6" fillId="0" borderId="0" xfId="21" applyFont="1" applyAlignment="1">
      <alignment horizontal="center" vertical="center"/>
      <protection/>
    </xf>
    <xf numFmtId="0" fontId="0" fillId="0" borderId="10" xfId="21" applyFont="1" applyBorder="1" applyAlignment="1">
      <alignment horizontal="center"/>
      <protection/>
    </xf>
    <xf numFmtId="176" fontId="0" fillId="0" borderId="6" xfId="21" applyNumberFormat="1" applyFont="1" applyBorder="1">
      <alignment/>
      <protection/>
    </xf>
    <xf numFmtId="176" fontId="0" fillId="0" borderId="7" xfId="21" applyNumberFormat="1" applyFont="1" applyBorder="1">
      <alignment/>
      <protection/>
    </xf>
    <xf numFmtId="176" fontId="0" fillId="0" borderId="8" xfId="21" applyNumberFormat="1" applyFont="1" applyBorder="1">
      <alignment/>
      <protection/>
    </xf>
    <xf numFmtId="176" fontId="0" fillId="0" borderId="9" xfId="21" applyNumberFormat="1" applyFont="1" applyBorder="1">
      <alignment/>
      <protection/>
    </xf>
    <xf numFmtId="179" fontId="0" fillId="0" borderId="6" xfId="17" applyNumberFormat="1" applyFont="1" applyFill="1" applyBorder="1" applyAlignment="1">
      <alignment horizontal="right" vertical="center"/>
    </xf>
    <xf numFmtId="183" fontId="0" fillId="0" borderId="7" xfId="22" applyNumberFormat="1" applyBorder="1">
      <alignment vertical="center"/>
      <protection/>
    </xf>
    <xf numFmtId="183" fontId="0" fillId="0" borderId="0" xfId="22" applyNumberFormat="1">
      <alignment vertical="center"/>
      <protection/>
    </xf>
    <xf numFmtId="0" fontId="0" fillId="0" borderId="11" xfId="21" applyFont="1" applyBorder="1" applyAlignment="1">
      <alignment horizontal="center"/>
      <protection/>
    </xf>
    <xf numFmtId="176" fontId="0" fillId="0" borderId="12" xfId="21" applyNumberFormat="1" applyFont="1" applyBorder="1">
      <alignment/>
      <protection/>
    </xf>
    <xf numFmtId="176" fontId="0" fillId="0" borderId="13" xfId="21" applyNumberFormat="1" applyFont="1" applyBorder="1">
      <alignment/>
      <protection/>
    </xf>
    <xf numFmtId="176" fontId="0" fillId="0" borderId="14" xfId="21" applyNumberFormat="1" applyFont="1" applyBorder="1">
      <alignment/>
      <protection/>
    </xf>
    <xf numFmtId="176" fontId="0" fillId="0" borderId="15" xfId="21" applyNumberFormat="1" applyFont="1" applyBorder="1">
      <alignment/>
      <protection/>
    </xf>
    <xf numFmtId="179" fontId="0" fillId="0" borderId="12" xfId="17" applyNumberFormat="1" applyFont="1" applyFill="1" applyBorder="1" applyAlignment="1">
      <alignment horizontal="right" vertical="center"/>
    </xf>
    <xf numFmtId="183" fontId="0" fillId="0" borderId="13" xfId="22" applyNumberFormat="1" applyBorder="1">
      <alignment vertical="center"/>
      <protection/>
    </xf>
    <xf numFmtId="0" fontId="0" fillId="0" borderId="16" xfId="21" applyFont="1" applyFill="1" applyBorder="1" applyAlignment="1">
      <alignment horizontal="center"/>
      <protection/>
    </xf>
    <xf numFmtId="176" fontId="0" fillId="0" borderId="17" xfId="21" applyNumberFormat="1" applyFont="1" applyFill="1" applyBorder="1">
      <alignment/>
      <protection/>
    </xf>
    <xf numFmtId="176" fontId="0" fillId="0" borderId="18" xfId="21" applyNumberFormat="1" applyFont="1" applyFill="1" applyBorder="1">
      <alignment/>
      <protection/>
    </xf>
    <xf numFmtId="176" fontId="0" fillId="0" borderId="19" xfId="21" applyNumberFormat="1" applyFont="1" applyFill="1" applyBorder="1">
      <alignment/>
      <protection/>
    </xf>
    <xf numFmtId="176" fontId="0" fillId="0" borderId="20" xfId="21" applyNumberFormat="1" applyFont="1" applyFill="1" applyBorder="1">
      <alignment/>
      <protection/>
    </xf>
    <xf numFmtId="179" fontId="0" fillId="0" borderId="17" xfId="21" applyNumberFormat="1" applyFont="1" applyFill="1" applyBorder="1" applyAlignment="1">
      <alignment horizontal="right" vertical="center"/>
      <protection/>
    </xf>
    <xf numFmtId="183" fontId="0" fillId="0" borderId="18" xfId="22" applyNumberFormat="1" applyBorder="1">
      <alignment vertical="center"/>
      <protection/>
    </xf>
    <xf numFmtId="0" fontId="0" fillId="0" borderId="0" xfId="21" applyFont="1" applyFill="1">
      <alignment/>
      <protection/>
    </xf>
    <xf numFmtId="0" fontId="5" fillId="0" borderId="0" xfId="21" applyFont="1" applyAlignment="1">
      <alignment horizontal="left"/>
      <protection/>
    </xf>
    <xf numFmtId="0" fontId="5" fillId="0" borderId="0" xfId="21" applyFont="1" applyFill="1">
      <alignment/>
      <protection/>
    </xf>
    <xf numFmtId="0" fontId="5" fillId="0" borderId="0" xfId="21" applyFont="1">
      <alignment/>
      <protection/>
    </xf>
    <xf numFmtId="0" fontId="4" fillId="0" borderId="21" xfId="21" applyFont="1" applyBorder="1" applyAlignment="1">
      <alignment horizontal="center" vertical="center"/>
      <protection/>
    </xf>
    <xf numFmtId="0" fontId="4" fillId="0" borderId="22" xfId="21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_10登録者" xfId="21"/>
    <cellStyle name="標準_Book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srv2\&#20840;&#20307;\exceldat\&#12489;&#12490;&#12540;&#30331;&#37682;&#32773;\2008&#24180;&#24230;\20_10&#30331;&#37682;&#327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 (18～54才対象人口当たりの登録数"/>
      <sheetName val="集計表"/>
      <sheetName val="問い合せ件数"/>
      <sheetName val="登録者数"/>
      <sheetName val="集計表 (18～54才_達成率)"/>
      <sheetName val="集計表 (20～49才_達成率あり)"/>
      <sheetName val="対象人口、全国比"/>
      <sheetName val="Module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46">
      <selection activeCell="J31" sqref="J31"/>
    </sheetView>
  </sheetViews>
  <sheetFormatPr defaultColWidth="9.00390625" defaultRowHeight="13.5"/>
  <cols>
    <col min="1" max="4" width="9.00390625" style="3" customWidth="1"/>
    <col min="5" max="5" width="7.125" style="3" customWidth="1"/>
    <col min="6" max="6" width="9.00390625" style="3" customWidth="1"/>
    <col min="7" max="7" width="9.625" style="39" customWidth="1"/>
    <col min="8" max="8" width="15.75390625" style="3" customWidth="1"/>
    <col min="9" max="16384" width="9.00390625" style="3" customWidth="1"/>
  </cols>
  <sheetData>
    <row r="1" spans="1:7" ht="17.25">
      <c r="A1" s="1" t="s">
        <v>67</v>
      </c>
      <c r="B1" s="2"/>
      <c r="C1" s="2"/>
      <c r="D1" s="2"/>
      <c r="E1" s="2"/>
      <c r="F1" s="2"/>
      <c r="G1" s="3"/>
    </row>
    <row r="2" ht="14.25" thickBot="1">
      <c r="G2" s="3"/>
    </row>
    <row r="3" spans="1:8" s="8" customFormat="1" ht="12">
      <c r="A3" s="4"/>
      <c r="B3" s="5" t="s">
        <v>1</v>
      </c>
      <c r="C3" s="6"/>
      <c r="D3" s="5" t="s">
        <v>2</v>
      </c>
      <c r="E3" s="7"/>
      <c r="F3" s="7"/>
      <c r="G3" s="43" t="s">
        <v>52</v>
      </c>
      <c r="H3" s="44"/>
    </row>
    <row r="4" spans="1:8" s="16" customFormat="1" ht="24">
      <c r="A4" s="9"/>
      <c r="B4" s="10" t="s">
        <v>68</v>
      </c>
      <c r="C4" s="11" t="s">
        <v>3</v>
      </c>
      <c r="D4" s="10" t="s">
        <v>68</v>
      </c>
      <c r="E4" s="12" t="s">
        <v>4</v>
      </c>
      <c r="F4" s="13" t="s">
        <v>53</v>
      </c>
      <c r="G4" s="14" t="s">
        <v>54</v>
      </c>
      <c r="H4" s="15" t="s">
        <v>55</v>
      </c>
    </row>
    <row r="5" spans="1:11" ht="13.5">
      <c r="A5" s="17" t="s">
        <v>0</v>
      </c>
      <c r="B5" s="18">
        <v>19</v>
      </c>
      <c r="C5" s="19">
        <v>22827</v>
      </c>
      <c r="D5" s="18">
        <v>137</v>
      </c>
      <c r="E5" s="20">
        <v>31</v>
      </c>
      <c r="F5" s="21">
        <v>17564</v>
      </c>
      <c r="G5" s="22">
        <v>2814</v>
      </c>
      <c r="H5" s="23">
        <v>6.241648898365316</v>
      </c>
      <c r="K5" s="24"/>
    </row>
    <row r="6" spans="1:11" ht="13.5">
      <c r="A6" s="17" t="s">
        <v>5</v>
      </c>
      <c r="B6" s="18">
        <v>0</v>
      </c>
      <c r="C6" s="19">
        <v>4130</v>
      </c>
      <c r="D6" s="18">
        <v>57</v>
      </c>
      <c r="E6" s="20">
        <v>4</v>
      </c>
      <c r="F6" s="21">
        <v>2520</v>
      </c>
      <c r="G6" s="22">
        <v>702</v>
      </c>
      <c r="H6" s="23">
        <v>3.58974358974359</v>
      </c>
      <c r="K6" s="24"/>
    </row>
    <row r="7" spans="1:11" ht="13.5">
      <c r="A7" s="17" t="s">
        <v>6</v>
      </c>
      <c r="B7" s="18">
        <v>3</v>
      </c>
      <c r="C7" s="19">
        <v>2806</v>
      </c>
      <c r="D7" s="18">
        <v>33</v>
      </c>
      <c r="E7" s="20">
        <v>6</v>
      </c>
      <c r="F7" s="21">
        <v>2822</v>
      </c>
      <c r="G7" s="22">
        <v>533</v>
      </c>
      <c r="H7" s="23">
        <v>5.294559099437148</v>
      </c>
      <c r="K7" s="24"/>
    </row>
    <row r="8" spans="1:11" ht="13.5">
      <c r="A8" s="17" t="s">
        <v>7</v>
      </c>
      <c r="B8" s="18">
        <v>3</v>
      </c>
      <c r="C8" s="19">
        <v>3712</v>
      </c>
      <c r="D8" s="18">
        <v>41</v>
      </c>
      <c r="E8" s="20">
        <v>7</v>
      </c>
      <c r="F8" s="21">
        <v>3027</v>
      </c>
      <c r="G8" s="22">
        <v>645</v>
      </c>
      <c r="H8" s="23">
        <v>4.693023255813953</v>
      </c>
      <c r="K8" s="24"/>
    </row>
    <row r="9" spans="1:11" ht="13.5">
      <c r="A9" s="17" t="s">
        <v>8</v>
      </c>
      <c r="B9" s="18">
        <v>7</v>
      </c>
      <c r="C9" s="19">
        <v>8225</v>
      </c>
      <c r="D9" s="18">
        <v>147</v>
      </c>
      <c r="E9" s="20">
        <v>20</v>
      </c>
      <c r="F9" s="21">
        <v>8752</v>
      </c>
      <c r="G9" s="22">
        <v>1199</v>
      </c>
      <c r="H9" s="23">
        <v>7.299416180150125</v>
      </c>
      <c r="K9" s="24"/>
    </row>
    <row r="10" spans="1:11" ht="13.5">
      <c r="A10" s="17" t="s">
        <v>9</v>
      </c>
      <c r="B10" s="18">
        <v>4</v>
      </c>
      <c r="C10" s="19">
        <v>3571</v>
      </c>
      <c r="D10" s="18">
        <v>83</v>
      </c>
      <c r="E10" s="20">
        <v>6</v>
      </c>
      <c r="F10" s="21">
        <v>3676</v>
      </c>
      <c r="G10" s="22">
        <v>560</v>
      </c>
      <c r="H10" s="23">
        <v>6.564285714285714</v>
      </c>
      <c r="K10" s="24"/>
    </row>
    <row r="11" spans="1:11" ht="13.5">
      <c r="A11" s="17" t="s">
        <v>10</v>
      </c>
      <c r="B11" s="18">
        <v>7</v>
      </c>
      <c r="C11" s="19">
        <v>5768</v>
      </c>
      <c r="D11" s="18">
        <v>189</v>
      </c>
      <c r="E11" s="20">
        <v>24</v>
      </c>
      <c r="F11" s="21">
        <v>11185</v>
      </c>
      <c r="G11" s="22">
        <v>992</v>
      </c>
      <c r="H11" s="23">
        <v>11.275201612903226</v>
      </c>
      <c r="K11" s="24"/>
    </row>
    <row r="12" spans="1:11" ht="13.5">
      <c r="A12" s="17" t="s">
        <v>11</v>
      </c>
      <c r="B12" s="18">
        <v>8</v>
      </c>
      <c r="C12" s="19">
        <v>8356</v>
      </c>
      <c r="D12" s="18">
        <v>221</v>
      </c>
      <c r="E12" s="20">
        <v>10</v>
      </c>
      <c r="F12" s="21">
        <v>6756</v>
      </c>
      <c r="G12" s="22">
        <v>1470</v>
      </c>
      <c r="H12" s="23">
        <v>4.595918367346939</v>
      </c>
      <c r="K12" s="24"/>
    </row>
    <row r="13" spans="1:11" ht="13.5">
      <c r="A13" s="17" t="s">
        <v>12</v>
      </c>
      <c r="B13" s="18">
        <v>14</v>
      </c>
      <c r="C13" s="19">
        <v>5867</v>
      </c>
      <c r="D13" s="18">
        <v>172</v>
      </c>
      <c r="E13" s="20">
        <v>16</v>
      </c>
      <c r="F13" s="21">
        <v>4369</v>
      </c>
      <c r="G13" s="22">
        <v>1003</v>
      </c>
      <c r="H13" s="23">
        <v>4.3559322033898304</v>
      </c>
      <c r="K13" s="24"/>
    </row>
    <row r="14" spans="1:11" ht="13.5">
      <c r="A14" s="17" t="s">
        <v>13</v>
      </c>
      <c r="B14" s="18">
        <v>3</v>
      </c>
      <c r="C14" s="19">
        <v>7194</v>
      </c>
      <c r="D14" s="18">
        <v>25</v>
      </c>
      <c r="E14" s="20">
        <v>2</v>
      </c>
      <c r="F14" s="21">
        <v>2913</v>
      </c>
      <c r="G14" s="22">
        <v>994</v>
      </c>
      <c r="H14" s="23">
        <v>2.930583501006036</v>
      </c>
      <c r="K14" s="24"/>
    </row>
    <row r="15" spans="1:11" ht="13.5">
      <c r="A15" s="17" t="s">
        <v>14</v>
      </c>
      <c r="B15" s="18">
        <v>20</v>
      </c>
      <c r="C15" s="19">
        <v>27731</v>
      </c>
      <c r="D15" s="18">
        <v>72</v>
      </c>
      <c r="E15" s="20">
        <v>24</v>
      </c>
      <c r="F15" s="21">
        <v>11059</v>
      </c>
      <c r="G15" s="22">
        <v>3358</v>
      </c>
      <c r="H15" s="23">
        <v>3.293329362715902</v>
      </c>
      <c r="K15" s="24"/>
    </row>
    <row r="16" spans="1:11" ht="13.5">
      <c r="A16" s="17" t="s">
        <v>15</v>
      </c>
      <c r="B16" s="18">
        <v>29</v>
      </c>
      <c r="C16" s="19">
        <v>24513</v>
      </c>
      <c r="D16" s="18">
        <v>192</v>
      </c>
      <c r="E16" s="20">
        <v>14</v>
      </c>
      <c r="F16" s="21">
        <v>10791</v>
      </c>
      <c r="G16" s="22">
        <v>2859</v>
      </c>
      <c r="H16" s="23">
        <v>3.774396642182581</v>
      </c>
      <c r="K16" s="24"/>
    </row>
    <row r="17" spans="1:11" ht="13.5">
      <c r="A17" s="17" t="s">
        <v>16</v>
      </c>
      <c r="B17" s="18">
        <v>73</v>
      </c>
      <c r="C17" s="19">
        <v>73746</v>
      </c>
      <c r="D17" s="18">
        <v>423</v>
      </c>
      <c r="E17" s="20">
        <v>87</v>
      </c>
      <c r="F17" s="21">
        <v>48060</v>
      </c>
      <c r="G17" s="22">
        <v>7664</v>
      </c>
      <c r="H17" s="23">
        <v>6.270876826722338</v>
      </c>
      <c r="K17" s="24"/>
    </row>
    <row r="18" spans="1:11" ht="13.5">
      <c r="A18" s="17" t="s">
        <v>17</v>
      </c>
      <c r="B18" s="18">
        <v>34</v>
      </c>
      <c r="C18" s="19">
        <v>40175</v>
      </c>
      <c r="D18" s="18">
        <v>177</v>
      </c>
      <c r="E18" s="20">
        <v>30</v>
      </c>
      <c r="F18" s="21">
        <v>16003</v>
      </c>
      <c r="G18" s="22">
        <v>4293</v>
      </c>
      <c r="H18" s="23">
        <v>3.727696249708828</v>
      </c>
      <c r="K18" s="24"/>
    </row>
    <row r="19" spans="1:11" ht="13.5">
      <c r="A19" s="17" t="s">
        <v>18</v>
      </c>
      <c r="B19" s="18">
        <v>3</v>
      </c>
      <c r="C19" s="19">
        <v>5730</v>
      </c>
      <c r="D19" s="18">
        <v>75</v>
      </c>
      <c r="E19" s="20">
        <v>14</v>
      </c>
      <c r="F19" s="21">
        <v>9314</v>
      </c>
      <c r="G19" s="22">
        <v>1152</v>
      </c>
      <c r="H19" s="23">
        <v>8.085069444444445</v>
      </c>
      <c r="K19" s="24"/>
    </row>
    <row r="20" spans="1:11" ht="13.5">
      <c r="A20" s="17" t="s">
        <v>19</v>
      </c>
      <c r="B20" s="18">
        <v>1</v>
      </c>
      <c r="C20" s="19">
        <v>3515</v>
      </c>
      <c r="D20" s="18">
        <v>18</v>
      </c>
      <c r="E20" s="20">
        <v>6</v>
      </c>
      <c r="F20" s="21">
        <v>2196</v>
      </c>
      <c r="G20" s="22">
        <v>423</v>
      </c>
      <c r="H20" s="23">
        <v>5.191489361702128</v>
      </c>
      <c r="K20" s="24"/>
    </row>
    <row r="21" spans="1:11" ht="13.5">
      <c r="A21" s="17" t="s">
        <v>20</v>
      </c>
      <c r="B21" s="18">
        <v>12</v>
      </c>
      <c r="C21" s="19">
        <v>6967</v>
      </c>
      <c r="D21" s="18">
        <v>21</v>
      </c>
      <c r="E21" s="20">
        <v>6</v>
      </c>
      <c r="F21" s="21">
        <v>3544</v>
      </c>
      <c r="G21" s="22">
        <v>1026</v>
      </c>
      <c r="H21" s="23">
        <v>3.4541910331384016</v>
      </c>
      <c r="K21" s="24"/>
    </row>
    <row r="22" spans="1:11" ht="13.5">
      <c r="A22" s="17" t="s">
        <v>21</v>
      </c>
      <c r="B22" s="18">
        <v>4</v>
      </c>
      <c r="C22" s="19">
        <v>2549</v>
      </c>
      <c r="D22" s="18">
        <v>29</v>
      </c>
      <c r="E22" s="20">
        <v>6</v>
      </c>
      <c r="F22" s="21">
        <v>3134</v>
      </c>
      <c r="G22" s="22">
        <v>530</v>
      </c>
      <c r="H22" s="23">
        <v>5.913207547169812</v>
      </c>
      <c r="K22" s="24"/>
    </row>
    <row r="23" spans="1:11" ht="13.5">
      <c r="A23" s="17" t="s">
        <v>22</v>
      </c>
      <c r="B23" s="18">
        <v>8</v>
      </c>
      <c r="C23" s="19">
        <v>4139</v>
      </c>
      <c r="D23" s="18">
        <v>68</v>
      </c>
      <c r="E23" s="20">
        <v>14</v>
      </c>
      <c r="F23" s="21">
        <v>4284</v>
      </c>
      <c r="G23" s="22">
        <v>581</v>
      </c>
      <c r="H23" s="23">
        <v>7.373493975903615</v>
      </c>
      <c r="K23" s="24"/>
    </row>
    <row r="24" spans="1:11" ht="13.5">
      <c r="A24" s="17" t="s">
        <v>23</v>
      </c>
      <c r="B24" s="18">
        <v>4</v>
      </c>
      <c r="C24" s="19">
        <v>3043</v>
      </c>
      <c r="D24" s="18">
        <v>49</v>
      </c>
      <c r="E24" s="20">
        <v>3</v>
      </c>
      <c r="F24" s="21">
        <v>2274</v>
      </c>
      <c r="G24" s="22">
        <v>389</v>
      </c>
      <c r="H24" s="23">
        <v>5.845758354755784</v>
      </c>
      <c r="K24" s="24"/>
    </row>
    <row r="25" spans="1:11" ht="13.5">
      <c r="A25" s="17" t="s">
        <v>24</v>
      </c>
      <c r="B25" s="18">
        <v>7</v>
      </c>
      <c r="C25" s="19">
        <v>6356</v>
      </c>
      <c r="D25" s="18">
        <v>79</v>
      </c>
      <c r="E25" s="20">
        <v>7</v>
      </c>
      <c r="F25" s="21">
        <v>3955</v>
      </c>
      <c r="G25" s="22">
        <v>990</v>
      </c>
      <c r="H25" s="23">
        <v>3.994949494949495</v>
      </c>
      <c r="K25" s="24"/>
    </row>
    <row r="26" spans="1:11" ht="13.5">
      <c r="A26" s="17" t="s">
        <v>25</v>
      </c>
      <c r="B26" s="18">
        <v>10</v>
      </c>
      <c r="C26" s="19">
        <v>12834</v>
      </c>
      <c r="D26" s="18">
        <v>112</v>
      </c>
      <c r="E26" s="20">
        <v>16</v>
      </c>
      <c r="F26" s="21">
        <v>7765</v>
      </c>
      <c r="G26" s="22">
        <v>1856</v>
      </c>
      <c r="H26" s="23">
        <v>4.183728448275862</v>
      </c>
      <c r="K26" s="24"/>
    </row>
    <row r="27" spans="1:11" ht="13.5">
      <c r="A27" s="17" t="s">
        <v>26</v>
      </c>
      <c r="B27" s="18">
        <v>33</v>
      </c>
      <c r="C27" s="19">
        <v>26006</v>
      </c>
      <c r="D27" s="18">
        <v>259</v>
      </c>
      <c r="E27" s="20">
        <v>32</v>
      </c>
      <c r="F27" s="21">
        <v>17746</v>
      </c>
      <c r="G27" s="22">
        <v>3709</v>
      </c>
      <c r="H27" s="23">
        <v>4.784578053383662</v>
      </c>
      <c r="K27" s="24"/>
    </row>
    <row r="28" spans="1:11" ht="13.5">
      <c r="A28" s="17" t="s">
        <v>27</v>
      </c>
      <c r="B28" s="18">
        <v>2</v>
      </c>
      <c r="C28" s="19">
        <v>5475</v>
      </c>
      <c r="D28" s="18">
        <v>33</v>
      </c>
      <c r="E28" s="20">
        <v>5</v>
      </c>
      <c r="F28" s="21">
        <v>3977</v>
      </c>
      <c r="G28" s="22">
        <v>874</v>
      </c>
      <c r="H28" s="23">
        <v>4.550343249427917</v>
      </c>
      <c r="K28" s="24"/>
    </row>
    <row r="29" spans="1:11" ht="13.5">
      <c r="A29" s="17" t="s">
        <v>28</v>
      </c>
      <c r="B29" s="18">
        <v>4</v>
      </c>
      <c r="C29" s="19">
        <v>4563</v>
      </c>
      <c r="D29" s="18">
        <v>9</v>
      </c>
      <c r="E29" s="20">
        <v>3</v>
      </c>
      <c r="F29" s="21">
        <v>2292</v>
      </c>
      <c r="G29" s="22">
        <v>662</v>
      </c>
      <c r="H29" s="23">
        <v>3.4622356495468276</v>
      </c>
      <c r="K29" s="24"/>
    </row>
    <row r="30" spans="1:11" ht="13.5">
      <c r="A30" s="17" t="s">
        <v>29</v>
      </c>
      <c r="B30" s="18">
        <v>9</v>
      </c>
      <c r="C30" s="19">
        <v>11089</v>
      </c>
      <c r="D30" s="18">
        <v>163</v>
      </c>
      <c r="E30" s="20">
        <v>22</v>
      </c>
      <c r="F30" s="21">
        <v>12443</v>
      </c>
      <c r="G30" s="22">
        <v>1340</v>
      </c>
      <c r="H30" s="23">
        <v>9.285820895522388</v>
      </c>
      <c r="K30" s="24"/>
    </row>
    <row r="31" spans="1:11" ht="13.5">
      <c r="A31" s="17" t="s">
        <v>30</v>
      </c>
      <c r="B31" s="18">
        <v>33</v>
      </c>
      <c r="C31" s="19">
        <v>40336</v>
      </c>
      <c r="D31" s="18">
        <v>156</v>
      </c>
      <c r="E31" s="20">
        <v>25</v>
      </c>
      <c r="F31" s="21">
        <v>15968</v>
      </c>
      <c r="G31" s="22">
        <v>4783</v>
      </c>
      <c r="H31" s="23">
        <v>3.338490487141961</v>
      </c>
      <c r="K31" s="24"/>
    </row>
    <row r="32" spans="1:11" ht="13.5">
      <c r="A32" s="17" t="s">
        <v>31</v>
      </c>
      <c r="B32" s="18">
        <v>27</v>
      </c>
      <c r="C32" s="19">
        <v>20746</v>
      </c>
      <c r="D32" s="18">
        <v>176</v>
      </c>
      <c r="E32" s="20">
        <v>25</v>
      </c>
      <c r="F32" s="21">
        <v>11828</v>
      </c>
      <c r="G32" s="22">
        <v>2672</v>
      </c>
      <c r="H32" s="23">
        <v>4.426646706586826</v>
      </c>
      <c r="K32" s="24"/>
    </row>
    <row r="33" spans="1:11" ht="13.5">
      <c r="A33" s="17" t="s">
        <v>32</v>
      </c>
      <c r="B33" s="18">
        <v>8</v>
      </c>
      <c r="C33" s="19">
        <v>4770</v>
      </c>
      <c r="D33" s="18">
        <v>21</v>
      </c>
      <c r="E33" s="20">
        <v>5</v>
      </c>
      <c r="F33" s="21">
        <v>2192</v>
      </c>
      <c r="G33" s="22">
        <v>655</v>
      </c>
      <c r="H33" s="23">
        <v>3.3465648854961834</v>
      </c>
      <c r="K33" s="24"/>
    </row>
    <row r="34" spans="1:11" ht="13.5">
      <c r="A34" s="17" t="s">
        <v>33</v>
      </c>
      <c r="B34" s="18">
        <v>2</v>
      </c>
      <c r="C34" s="19">
        <v>2550</v>
      </c>
      <c r="D34" s="18">
        <v>138</v>
      </c>
      <c r="E34" s="20">
        <v>8</v>
      </c>
      <c r="F34" s="21">
        <v>2467</v>
      </c>
      <c r="G34" s="22">
        <v>480</v>
      </c>
      <c r="H34" s="23">
        <v>5.139583333333333</v>
      </c>
      <c r="K34" s="24"/>
    </row>
    <row r="35" spans="1:11" ht="13.5">
      <c r="A35" s="17" t="s">
        <v>34</v>
      </c>
      <c r="B35" s="18">
        <v>3</v>
      </c>
      <c r="C35" s="19">
        <v>2004</v>
      </c>
      <c r="D35" s="18">
        <v>7</v>
      </c>
      <c r="E35" s="20">
        <v>5</v>
      </c>
      <c r="F35" s="21">
        <v>1827</v>
      </c>
      <c r="G35" s="22">
        <v>280</v>
      </c>
      <c r="H35" s="23">
        <v>6.525</v>
      </c>
      <c r="K35" s="24"/>
    </row>
    <row r="36" spans="1:11" ht="13.5">
      <c r="A36" s="17" t="s">
        <v>35</v>
      </c>
      <c r="B36" s="18">
        <v>3</v>
      </c>
      <c r="C36" s="19">
        <v>2480</v>
      </c>
      <c r="D36" s="18">
        <v>37</v>
      </c>
      <c r="E36" s="20">
        <v>6</v>
      </c>
      <c r="F36" s="21">
        <v>2710</v>
      </c>
      <c r="G36" s="22">
        <v>328</v>
      </c>
      <c r="H36" s="23">
        <v>8.262195121951219</v>
      </c>
      <c r="K36" s="24"/>
    </row>
    <row r="37" spans="1:11" ht="13.5">
      <c r="A37" s="17" t="s">
        <v>36</v>
      </c>
      <c r="B37" s="18">
        <v>5</v>
      </c>
      <c r="C37" s="19">
        <v>7661</v>
      </c>
      <c r="D37" s="18">
        <v>15</v>
      </c>
      <c r="E37" s="20">
        <v>17</v>
      </c>
      <c r="F37" s="21">
        <v>6108</v>
      </c>
      <c r="G37" s="22">
        <v>918</v>
      </c>
      <c r="H37" s="23">
        <v>6.65359477124183</v>
      </c>
      <c r="K37" s="24"/>
    </row>
    <row r="38" spans="1:11" ht="13.5">
      <c r="A38" s="17" t="s">
        <v>37</v>
      </c>
      <c r="B38" s="18">
        <v>3</v>
      </c>
      <c r="C38" s="19">
        <v>9659</v>
      </c>
      <c r="D38" s="18">
        <v>108</v>
      </c>
      <c r="E38" s="20">
        <v>12</v>
      </c>
      <c r="F38" s="21">
        <v>6771</v>
      </c>
      <c r="G38" s="22">
        <v>1414</v>
      </c>
      <c r="H38" s="23">
        <v>4.788543140028288</v>
      </c>
      <c r="K38" s="24"/>
    </row>
    <row r="39" spans="1:11" ht="13.5">
      <c r="A39" s="17" t="s">
        <v>38</v>
      </c>
      <c r="B39" s="18">
        <v>3</v>
      </c>
      <c r="C39" s="19">
        <v>3763</v>
      </c>
      <c r="D39" s="18">
        <v>23</v>
      </c>
      <c r="E39" s="20">
        <v>7</v>
      </c>
      <c r="F39" s="21">
        <v>2875</v>
      </c>
      <c r="G39" s="22">
        <v>690</v>
      </c>
      <c r="H39" s="23">
        <v>4.166666666666667</v>
      </c>
      <c r="K39" s="24"/>
    </row>
    <row r="40" spans="1:11" ht="13.5">
      <c r="A40" s="17" t="s">
        <v>39</v>
      </c>
      <c r="B40" s="18">
        <v>3</v>
      </c>
      <c r="C40" s="19">
        <v>2412</v>
      </c>
      <c r="D40" s="18">
        <v>35</v>
      </c>
      <c r="E40" s="20">
        <v>3</v>
      </c>
      <c r="F40" s="21">
        <v>1497</v>
      </c>
      <c r="G40" s="22">
        <v>382</v>
      </c>
      <c r="H40" s="23">
        <v>3.918848167539267</v>
      </c>
      <c r="K40" s="24"/>
    </row>
    <row r="41" spans="1:11" ht="13.5">
      <c r="A41" s="17" t="s">
        <v>40</v>
      </c>
      <c r="B41" s="18">
        <v>1</v>
      </c>
      <c r="C41" s="19">
        <v>3172</v>
      </c>
      <c r="D41" s="18">
        <v>19</v>
      </c>
      <c r="E41" s="20">
        <v>6</v>
      </c>
      <c r="F41" s="21">
        <v>1757</v>
      </c>
      <c r="G41" s="22">
        <v>485</v>
      </c>
      <c r="H41" s="23">
        <v>3.622680412371134</v>
      </c>
      <c r="K41" s="24"/>
    </row>
    <row r="42" spans="1:11" ht="13.5">
      <c r="A42" s="17" t="s">
        <v>41</v>
      </c>
      <c r="B42" s="18">
        <v>2</v>
      </c>
      <c r="C42" s="19">
        <v>3980</v>
      </c>
      <c r="D42" s="18">
        <v>22</v>
      </c>
      <c r="E42" s="20">
        <v>5</v>
      </c>
      <c r="F42" s="21">
        <v>2964</v>
      </c>
      <c r="G42" s="22">
        <v>691</v>
      </c>
      <c r="H42" s="23">
        <v>4.289435600578871</v>
      </c>
      <c r="K42" s="24"/>
    </row>
    <row r="43" spans="1:11" ht="13.5">
      <c r="A43" s="17" t="s">
        <v>42</v>
      </c>
      <c r="B43" s="18">
        <v>0</v>
      </c>
      <c r="C43" s="19">
        <v>3086</v>
      </c>
      <c r="D43" s="18">
        <v>9</v>
      </c>
      <c r="E43" s="20">
        <v>11</v>
      </c>
      <c r="F43" s="21">
        <v>1843</v>
      </c>
      <c r="G43" s="22">
        <v>365</v>
      </c>
      <c r="H43" s="23">
        <v>5.049315068493151</v>
      </c>
      <c r="K43" s="24"/>
    </row>
    <row r="44" spans="1:11" ht="13.5">
      <c r="A44" s="17" t="s">
        <v>43</v>
      </c>
      <c r="B44" s="18">
        <v>24</v>
      </c>
      <c r="C44" s="19">
        <v>19056</v>
      </c>
      <c r="D44" s="18">
        <v>243</v>
      </c>
      <c r="E44" s="20">
        <v>28</v>
      </c>
      <c r="F44" s="21">
        <v>13529</v>
      </c>
      <c r="G44" s="22">
        <v>2524</v>
      </c>
      <c r="H44" s="23">
        <v>5.36014263074485</v>
      </c>
      <c r="K44" s="24"/>
    </row>
    <row r="45" spans="1:11" ht="13.5">
      <c r="A45" s="17" t="s">
        <v>44</v>
      </c>
      <c r="B45" s="18">
        <v>2</v>
      </c>
      <c r="C45" s="19">
        <v>2060</v>
      </c>
      <c r="D45" s="18">
        <v>33</v>
      </c>
      <c r="E45" s="20">
        <v>4</v>
      </c>
      <c r="F45" s="21">
        <v>2472</v>
      </c>
      <c r="G45" s="22">
        <v>403</v>
      </c>
      <c r="H45" s="23">
        <v>6.133995037220844</v>
      </c>
      <c r="K45" s="24"/>
    </row>
    <row r="46" spans="1:11" ht="13.5">
      <c r="A46" s="17" t="s">
        <v>45</v>
      </c>
      <c r="B46" s="18">
        <v>5</v>
      </c>
      <c r="C46" s="19">
        <v>4418</v>
      </c>
      <c r="D46" s="18">
        <v>76</v>
      </c>
      <c r="E46" s="20">
        <v>7</v>
      </c>
      <c r="F46" s="21">
        <v>3085</v>
      </c>
      <c r="G46" s="22">
        <v>693</v>
      </c>
      <c r="H46" s="23">
        <v>4.451659451659451</v>
      </c>
      <c r="K46" s="24"/>
    </row>
    <row r="47" spans="1:11" ht="13.5">
      <c r="A47" s="17" t="s">
        <v>46</v>
      </c>
      <c r="B47" s="18">
        <v>3</v>
      </c>
      <c r="C47" s="19">
        <v>5367</v>
      </c>
      <c r="D47" s="18">
        <v>22</v>
      </c>
      <c r="E47" s="20">
        <v>6</v>
      </c>
      <c r="F47" s="21">
        <v>2716</v>
      </c>
      <c r="G47" s="22">
        <v>854</v>
      </c>
      <c r="H47" s="23">
        <v>3.180327868852459</v>
      </c>
      <c r="K47" s="24"/>
    </row>
    <row r="48" spans="1:11" ht="13.5">
      <c r="A48" s="17" t="s">
        <v>47</v>
      </c>
      <c r="B48" s="18">
        <v>3</v>
      </c>
      <c r="C48" s="19">
        <v>4148</v>
      </c>
      <c r="D48" s="18">
        <v>109</v>
      </c>
      <c r="E48" s="20">
        <v>10</v>
      </c>
      <c r="F48" s="21">
        <v>2899</v>
      </c>
      <c r="G48" s="22">
        <v>558</v>
      </c>
      <c r="H48" s="23">
        <v>5.195340501792114</v>
      </c>
      <c r="K48" s="24"/>
    </row>
    <row r="49" spans="1:11" ht="13.5">
      <c r="A49" s="17" t="s">
        <v>48</v>
      </c>
      <c r="B49" s="18">
        <v>5</v>
      </c>
      <c r="C49" s="19">
        <v>3839</v>
      </c>
      <c r="D49" s="18">
        <v>52</v>
      </c>
      <c r="E49" s="20">
        <v>5</v>
      </c>
      <c r="F49" s="21">
        <v>2802</v>
      </c>
      <c r="G49" s="22">
        <v>537</v>
      </c>
      <c r="H49" s="23">
        <v>5.217877094972067</v>
      </c>
      <c r="K49" s="24"/>
    </row>
    <row r="50" spans="1:11" ht="13.5">
      <c r="A50" s="17" t="s">
        <v>49</v>
      </c>
      <c r="B50" s="18">
        <v>1</v>
      </c>
      <c r="C50" s="19">
        <v>4821</v>
      </c>
      <c r="D50" s="18">
        <v>21</v>
      </c>
      <c r="E50" s="20">
        <v>9</v>
      </c>
      <c r="F50" s="21">
        <v>3189</v>
      </c>
      <c r="G50" s="22">
        <v>797</v>
      </c>
      <c r="H50" s="23">
        <v>4.001254705144291</v>
      </c>
      <c r="K50" s="24"/>
    </row>
    <row r="51" spans="1:11" ht="14.25" thickBot="1">
      <c r="A51" s="25" t="s">
        <v>50</v>
      </c>
      <c r="B51" s="26">
        <v>4</v>
      </c>
      <c r="C51" s="27">
        <v>2835</v>
      </c>
      <c r="D51" s="18">
        <v>75</v>
      </c>
      <c r="E51" s="28">
        <v>20</v>
      </c>
      <c r="F51" s="29">
        <v>9520</v>
      </c>
      <c r="G51" s="30">
        <v>655</v>
      </c>
      <c r="H51" s="31">
        <v>14.534351145038167</v>
      </c>
      <c r="K51" s="24"/>
    </row>
    <row r="52" spans="1:11" s="39" customFormat="1" ht="14.25" thickBot="1">
      <c r="A52" s="32" t="s">
        <v>56</v>
      </c>
      <c r="B52" s="33">
        <f>SUM(B5:B51)</f>
        <v>461</v>
      </c>
      <c r="C52" s="34">
        <f>SUM(C5:C51)</f>
        <v>484050</v>
      </c>
      <c r="D52" s="33">
        <f>SUM(D5:D51)</f>
        <v>4281</v>
      </c>
      <c r="E52" s="35">
        <f>SUM(E5:E51)</f>
        <v>639</v>
      </c>
      <c r="F52" s="36">
        <f>SUM(F5:F51)</f>
        <v>323440</v>
      </c>
      <c r="G52" s="37">
        <v>63782</v>
      </c>
      <c r="H52" s="38">
        <v>5.071023172681948</v>
      </c>
      <c r="K52" s="24"/>
    </row>
    <row r="53" ht="13.5">
      <c r="G53" s="3"/>
    </row>
    <row r="54" spans="1:7" s="42" customFormat="1" ht="11.25">
      <c r="A54" s="40" t="s">
        <v>57</v>
      </c>
      <c r="B54" s="40"/>
      <c r="C54" s="40"/>
      <c r="D54" s="40"/>
      <c r="E54" s="40"/>
      <c r="F54" s="40"/>
      <c r="G54" s="41"/>
    </row>
    <row r="55" spans="1:7" s="42" customFormat="1" ht="11.25">
      <c r="A55" s="40" t="s">
        <v>58</v>
      </c>
      <c r="B55" s="40"/>
      <c r="C55" s="40"/>
      <c r="D55" s="40"/>
      <c r="E55" s="40"/>
      <c r="F55" s="40"/>
      <c r="G55" s="41"/>
    </row>
    <row r="56" spans="1:7" s="42" customFormat="1" ht="11.25">
      <c r="A56" s="40" t="s">
        <v>59</v>
      </c>
      <c r="B56" s="40"/>
      <c r="C56" s="40"/>
      <c r="D56" s="40"/>
      <c r="E56" s="40"/>
      <c r="F56" s="40"/>
      <c r="G56" s="41"/>
    </row>
    <row r="57" spans="1:7" s="42" customFormat="1" ht="11.25">
      <c r="A57" s="40" t="s">
        <v>60</v>
      </c>
      <c r="B57" s="40"/>
      <c r="C57" s="40"/>
      <c r="D57" s="40"/>
      <c r="E57" s="40"/>
      <c r="F57" s="40"/>
      <c r="G57" s="41"/>
    </row>
    <row r="58" spans="1:7" s="42" customFormat="1" ht="11.25">
      <c r="A58" s="40" t="s">
        <v>61</v>
      </c>
      <c r="B58" s="40"/>
      <c r="C58" s="40"/>
      <c r="D58" s="40"/>
      <c r="E58" s="40"/>
      <c r="F58" s="40"/>
      <c r="G58" s="40"/>
    </row>
    <row r="59" spans="1:7" s="42" customFormat="1" ht="11.25">
      <c r="A59" s="40" t="s">
        <v>66</v>
      </c>
      <c r="B59" s="40"/>
      <c r="C59" s="40"/>
      <c r="D59" s="40"/>
      <c r="E59" s="40"/>
      <c r="F59" s="40"/>
      <c r="G59" s="41"/>
    </row>
    <row r="60" spans="1:7" s="42" customFormat="1" ht="11.25">
      <c r="A60" s="42" t="s">
        <v>62</v>
      </c>
      <c r="G60" s="41"/>
    </row>
    <row r="61" spans="1:7" s="42" customFormat="1" ht="11.25">
      <c r="A61" s="42" t="s">
        <v>51</v>
      </c>
      <c r="G61" s="41"/>
    </row>
    <row r="62" spans="1:7" s="42" customFormat="1" ht="11.25">
      <c r="A62" s="42" t="s">
        <v>63</v>
      </c>
      <c r="G62" s="41"/>
    </row>
    <row r="63" spans="1:7" s="42" customFormat="1" ht="11.25">
      <c r="A63" s="42" t="s">
        <v>64</v>
      </c>
      <c r="G63" s="41"/>
    </row>
    <row r="64" spans="1:7" s="42" customFormat="1" ht="11.25">
      <c r="A64" s="42" t="s">
        <v>65</v>
      </c>
      <c r="G64" s="41"/>
    </row>
  </sheetData>
  <mergeCells count="1">
    <mergeCell ref="G3:H3"/>
  </mergeCells>
  <printOptions/>
  <pageMargins left="0.97" right="0.39" top="0.32" bottom="0.21" header="0.4724409448818898" footer="0.28"/>
  <pageSetup horizontalDpi="400" verticalDpi="400" orientation="portrait" paperSize="9" r:id="rId3"/>
  <headerFooter alignWithMargins="0">
    <oddFooter>&amp;C4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JMDP </dc:creator>
  <cp:keywords/>
  <dc:description/>
  <cp:lastModifiedBy>まり</cp:lastModifiedBy>
  <dcterms:created xsi:type="dcterms:W3CDTF">2009-07-22T02:39:43Z</dcterms:created>
  <dcterms:modified xsi:type="dcterms:W3CDTF">2009-08-05T13:00:45Z</dcterms:modified>
  <cp:category/>
  <cp:version/>
  <cp:contentType/>
  <cp:contentStatus/>
</cp:coreProperties>
</file>